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_2" sheetId="1" r:id="rId1"/>
  </sheets>
  <definedNames>
    <definedName name="_xlnm.Print_Area" localSheetId="0">'стр.1_2'!$A$1:$CX$87</definedName>
  </definedNames>
  <calcPr fullCalcOnLoad="1"/>
</workbook>
</file>

<file path=xl/sharedStrings.xml><?xml version="1.0" encoding="utf-8"?>
<sst xmlns="http://schemas.openxmlformats.org/spreadsheetml/2006/main" count="140" uniqueCount="115">
  <si>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</si>
  <si>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</si>
  <si>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</si>
  <si>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</si>
  <si>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</si>
  <si>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</si>
  <si>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</si>
  <si>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</si>
  <si>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</si>
  <si>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</si>
  <si>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</si>
  <si>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</si>
  <si>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</si>
  <si>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</si>
  <si>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</si>
  <si>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</si>
  <si>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</si>
  <si>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</si>
  <si>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</si>
  <si>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</si>
  <si>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</si>
  <si>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</si>
  <si>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</si>
  <si>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</si>
  <si>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</si>
  <si>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</si>
  <si>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</si>
  <si>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</si>
  <si>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</si>
  <si>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</si>
  <si>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</si>
  <si>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</si>
  <si>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</si>
  <si>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</si>
  <si>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</si>
  <si>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</si>
  <si>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</si>
  <si>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</si>
  <si>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</si>
  <si>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</si>
  <si>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</si>
  <si>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</si>
  <si>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</si>
  <si>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</si>
  <si>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</si>
  <si>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</si>
  <si>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</si>
  <si>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</si>
  <si>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</si>
  <si>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</si>
  <si>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</si>
  <si>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</si>
  <si>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</si>
  <si>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</si>
  <si>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</si>
  <si>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</si>
  <si>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</si>
  <si>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</si>
  <si>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</si>
  <si>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</si>
  <si>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</si>
  <si>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</si>
  <si>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</si>
  <si>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</si>
  <si>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</si>
  <si>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</si>
  <si>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</si>
  <si>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</si>
  <si>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</si>
  <si>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</si>
  <si>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</si>
  <si>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</si>
  <si>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</si>
  <si>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</si>
  <si>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</si>
  <si>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</si>
  <si>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</si>
  <si>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</si>
  <si>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</si>
  <si>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</si>
  <si>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</si>
  <si>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</si>
  <si>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</si>
  <si>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</si>
  <si>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</si>
  <si>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</si>
  <si>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</si>
  <si>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(в ред. Приказа Минфина РФ</t>
  </si>
  <si>
    <t>от 05.10.2011 № 124н)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</si>
  <si>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</si>
  <si>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</si>
  <si>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</si>
  <si>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</si>
  <si>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 xml:space="preserve">31 декабря </t>
  </si>
  <si>
    <t>11</t>
  </si>
  <si>
    <t>10</t>
  </si>
  <si>
    <t>09</t>
  </si>
  <si>
    <t>31</t>
  </si>
  <si>
    <t>12</t>
  </si>
  <si>
    <t>2011</t>
  </si>
  <si>
    <t>6102000530</t>
  </si>
  <si>
    <t>Ростовская обл. г. Аксай, пр. Ленина,1</t>
  </si>
  <si>
    <t>Любимов</t>
  </si>
  <si>
    <t>Волкова И.В.</t>
  </si>
  <si>
    <t>05785951</t>
  </si>
  <si>
    <t>29.14.2</t>
  </si>
  <si>
    <t>47</t>
  </si>
  <si>
    <t>16</t>
  </si>
  <si>
    <t>Производство корпусов подшипников и подшипников скольжения, зубчатых колес  элементов приводов</t>
  </si>
  <si>
    <t>Частная</t>
  </si>
  <si>
    <t>Открытое Акционерное Общество  "Аксайкардандеталь"</t>
  </si>
  <si>
    <t>Акционерные общества</t>
  </si>
  <si>
    <t>31 декабря</t>
  </si>
  <si>
    <t>27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</si>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</sst>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9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/>
    </xf>
    <xf numFmtId="0" fontId="9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2" fillId="0" borderId="19" xfId="0" applyNumberFormat="1" applyFont="1" applyFill="1" applyBorder="1" applyAlignment="1">
      <alignment horizontal="left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6" xfId="0" applyFont="1" applyFill="1" applyBorder="1" applyAlignment="1">
      <alignment wrapText="1"/>
    </xf>
    <xf numFmtId="0" fontId="1" fillId="0" borderId="25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7"/>
  <sheetViews>
    <sheetView tabSelected="1" view="pageBreakPreview" zoomScaleSheetLayoutView="100" zoomScalePageLayoutView="0" workbookViewId="0" topLeftCell="A67">
      <selection activeCell="DL85" sqref="DL85"/>
    </sheetView>
  </sheetViews>
  <sheetFormatPr defaultColWidth="0.875" defaultRowHeight="12.75"/>
  <cols>
    <col min="1" max="9" width="0.875" style="6" customWidth="1"/>
    <col min="10" max="10" width="0.37109375" style="6" customWidth="1"/>
    <col min="11" max="12" width="0.875" style="6" hidden="1" customWidth="1"/>
    <col min="13" max="13" width="0.875" style="6" customWidth="1"/>
    <col min="14" max="72" width="1.00390625" style="6" customWidth="1"/>
    <col min="73" max="16384" width="0.875" style="6" customWidth="1"/>
  </cols>
  <sheetData>
    <row r="1" s="3" customFormat="1" ht="12">
      <c r="BV1" s="3" t="s">
        <v>22</v>
      </c>
    </row>
    <row r="2" s="3" customFormat="1" ht="12">
      <c r="BV2" s="3" t="s">
        <v>23</v>
      </c>
    </row>
    <row r="3" s="3" customFormat="1" ht="12">
      <c r="BV3" s="3" t="s">
        <v>24</v>
      </c>
    </row>
    <row r="4" s="3" customFormat="1" ht="12">
      <c r="BV4" s="3" t="s">
        <v>25</v>
      </c>
    </row>
    <row r="5" s="4" customFormat="1" ht="13.5" customHeight="1">
      <c r="BV5" s="4" t="s">
        <v>87</v>
      </c>
    </row>
    <row r="6" s="4" customFormat="1" ht="11.25">
      <c r="BV6" s="4" t="s">
        <v>88</v>
      </c>
    </row>
    <row r="7" spans="1:102" s="5" customFormat="1" ht="24" customHeight="1">
      <c r="A7" s="76" t="s">
        <v>26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</row>
    <row r="8" spans="1:102" s="5" customFormat="1" ht="15">
      <c r="A8" s="76" t="s">
        <v>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</row>
    <row r="9" ht="24" customHeight="1"/>
    <row r="10" spans="1:81" s="8" customFormat="1" ht="15">
      <c r="A10" s="35" t="s">
        <v>18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7"/>
    </row>
    <row r="11" spans="1:102" s="9" customFormat="1" ht="15.7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X11" s="8"/>
      <c r="Y11" s="8"/>
      <c r="Z11" s="8"/>
      <c r="AA11" s="10" t="s">
        <v>19</v>
      </c>
      <c r="AB11" s="8"/>
      <c r="AC11" s="83" t="s">
        <v>93</v>
      </c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4">
        <v>20</v>
      </c>
      <c r="AU11" s="84"/>
      <c r="AV11" s="84"/>
      <c r="AW11" s="84"/>
      <c r="AX11" s="85" t="s">
        <v>94</v>
      </c>
      <c r="AY11" s="85"/>
      <c r="AZ11" s="85"/>
      <c r="BA11" s="85"/>
      <c r="BB11" s="8" t="s">
        <v>21</v>
      </c>
      <c r="BD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0" t="s">
        <v>0</v>
      </c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2"/>
    </row>
    <row r="12" spans="79:102" s="9" customFormat="1" ht="12">
      <c r="CA12" s="11" t="s">
        <v>3</v>
      </c>
      <c r="CC12" s="77" t="s">
        <v>1</v>
      </c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9"/>
    </row>
    <row r="13" spans="79:102" s="9" customFormat="1" ht="12">
      <c r="CA13" s="11" t="s">
        <v>4</v>
      </c>
      <c r="CC13" s="64" t="s">
        <v>97</v>
      </c>
      <c r="CD13" s="65"/>
      <c r="CE13" s="65"/>
      <c r="CF13" s="65"/>
      <c r="CG13" s="65"/>
      <c r="CH13" s="65"/>
      <c r="CI13" s="74"/>
      <c r="CJ13" s="75" t="s">
        <v>98</v>
      </c>
      <c r="CK13" s="65"/>
      <c r="CL13" s="65"/>
      <c r="CM13" s="65"/>
      <c r="CN13" s="65"/>
      <c r="CO13" s="65"/>
      <c r="CP13" s="65"/>
      <c r="CQ13" s="74"/>
      <c r="CR13" s="75" t="s">
        <v>99</v>
      </c>
      <c r="CS13" s="65"/>
      <c r="CT13" s="65"/>
      <c r="CU13" s="65"/>
      <c r="CV13" s="65"/>
      <c r="CW13" s="65"/>
      <c r="CX13" s="66"/>
    </row>
    <row r="14" spans="1:102" s="9" customFormat="1" ht="12">
      <c r="A14" s="9" t="s">
        <v>9</v>
      </c>
      <c r="N14" s="31" t="s">
        <v>110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CA14" s="11" t="s">
        <v>5</v>
      </c>
      <c r="CC14" s="64" t="s">
        <v>104</v>
      </c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6"/>
    </row>
    <row r="15" spans="1:102" s="9" customFormat="1" ht="12">
      <c r="A15" s="9" t="s">
        <v>10</v>
      </c>
      <c r="CA15" s="11" t="s">
        <v>6</v>
      </c>
      <c r="CC15" s="64" t="s">
        <v>100</v>
      </c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9" customFormat="1" ht="15.75" customHeight="1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1" t="s">
        <v>11</v>
      </c>
      <c r="CC16" s="57" t="s">
        <v>105</v>
      </c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9"/>
    </row>
    <row r="17" spans="1:102" s="9" customFormat="1" ht="18" customHeight="1">
      <c r="A17" s="12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3" t="s">
        <v>108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14"/>
      <c r="BU17" s="14"/>
      <c r="BV17" s="14"/>
      <c r="BW17" s="14"/>
      <c r="BX17" s="14"/>
      <c r="BY17" s="14"/>
      <c r="BZ17" s="14"/>
      <c r="CA17" s="11" t="s">
        <v>12</v>
      </c>
      <c r="CC17" s="60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</row>
    <row r="18" spans="1:102" s="9" customFormat="1" ht="12" customHeight="1">
      <c r="A18" s="9" t="s">
        <v>15</v>
      </c>
      <c r="BA18" s="31" t="s">
        <v>111</v>
      </c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14"/>
      <c r="CA18" s="14"/>
      <c r="CC18" s="57" t="s">
        <v>106</v>
      </c>
      <c r="CD18" s="58"/>
      <c r="CE18" s="58"/>
      <c r="CF18" s="58"/>
      <c r="CG18" s="58"/>
      <c r="CH18" s="58"/>
      <c r="CI18" s="58"/>
      <c r="CJ18" s="58"/>
      <c r="CK18" s="58"/>
      <c r="CL18" s="58"/>
      <c r="CM18" s="67"/>
      <c r="CN18" s="69" t="s">
        <v>107</v>
      </c>
      <c r="CO18" s="58"/>
      <c r="CP18" s="58"/>
      <c r="CQ18" s="58"/>
      <c r="CR18" s="58"/>
      <c r="CS18" s="58"/>
      <c r="CT18" s="58"/>
      <c r="CU18" s="58"/>
      <c r="CV18" s="58"/>
      <c r="CW18" s="58"/>
      <c r="CX18" s="59"/>
    </row>
    <row r="19" spans="1:102" s="9" customFormat="1" ht="12">
      <c r="A19" s="31" t="s">
        <v>109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15"/>
      <c r="CA19" s="11" t="s">
        <v>7</v>
      </c>
      <c r="CC19" s="60"/>
      <c r="CD19" s="61"/>
      <c r="CE19" s="61"/>
      <c r="CF19" s="61"/>
      <c r="CG19" s="61"/>
      <c r="CH19" s="61"/>
      <c r="CI19" s="61"/>
      <c r="CJ19" s="61"/>
      <c r="CK19" s="61"/>
      <c r="CL19" s="61"/>
      <c r="CM19" s="68"/>
      <c r="CN19" s="70"/>
      <c r="CO19" s="61"/>
      <c r="CP19" s="61"/>
      <c r="CQ19" s="61"/>
      <c r="CR19" s="61"/>
      <c r="CS19" s="61"/>
      <c r="CT19" s="61"/>
      <c r="CU19" s="61"/>
      <c r="CV19" s="61"/>
      <c r="CW19" s="61"/>
      <c r="CX19" s="62"/>
    </row>
    <row r="20" spans="1:102" s="9" customFormat="1" ht="12.75" thickBot="1">
      <c r="A20" s="9" t="s">
        <v>16</v>
      </c>
      <c r="CA20" s="11" t="s">
        <v>8</v>
      </c>
      <c r="CC20" s="71" t="s">
        <v>2</v>
      </c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3"/>
    </row>
    <row r="21" spans="1:78" s="9" customFormat="1" ht="14.25" customHeight="1">
      <c r="A21" s="9" t="s">
        <v>17</v>
      </c>
      <c r="Z21" s="31" t="s">
        <v>101</v>
      </c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s="9" customFormat="1" ht="1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ht="24" customHeight="1">
      <c r="BO23" s="16"/>
    </row>
    <row r="24" spans="1:102" ht="19.5" customHeight="1">
      <c r="A24" s="36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45" t="s">
        <v>29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  <c r="BF24" s="17"/>
      <c r="BG24" s="18"/>
      <c r="BH24" s="18"/>
      <c r="BI24" s="18"/>
      <c r="BJ24" s="19" t="s">
        <v>30</v>
      </c>
      <c r="BK24" s="87" t="s">
        <v>93</v>
      </c>
      <c r="BL24" s="87"/>
      <c r="BM24" s="87"/>
      <c r="BN24" s="87"/>
      <c r="BO24" s="87"/>
      <c r="BP24" s="87"/>
      <c r="BQ24" s="87"/>
      <c r="BR24" s="87"/>
      <c r="BS24" s="87"/>
      <c r="BT24" s="20"/>
      <c r="BU24" s="32" t="s">
        <v>32</v>
      </c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4"/>
      <c r="CJ24" s="32" t="s">
        <v>32</v>
      </c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4"/>
    </row>
    <row r="25" spans="1:102" ht="14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50"/>
      <c r="BF25" s="54">
        <v>20</v>
      </c>
      <c r="BG25" s="55"/>
      <c r="BH25" s="55"/>
      <c r="BI25" s="55"/>
      <c r="BJ25" s="55"/>
      <c r="BK25" s="55"/>
      <c r="BL25" s="56" t="s">
        <v>94</v>
      </c>
      <c r="BM25" s="56"/>
      <c r="BN25" s="56"/>
      <c r="BO25" s="56"/>
      <c r="BP25" s="21" t="s">
        <v>31</v>
      </c>
      <c r="BQ25" s="21"/>
      <c r="BR25" s="21"/>
      <c r="BS25" s="21"/>
      <c r="BT25" s="22"/>
      <c r="BU25" s="21"/>
      <c r="BV25" s="21"/>
      <c r="BW25" s="55">
        <v>20</v>
      </c>
      <c r="BX25" s="55"/>
      <c r="BY25" s="55"/>
      <c r="BZ25" s="55"/>
      <c r="CA25" s="113" t="s">
        <v>95</v>
      </c>
      <c r="CB25" s="113"/>
      <c r="CC25" s="113"/>
      <c r="CD25" s="113"/>
      <c r="CE25" s="21" t="s">
        <v>33</v>
      </c>
      <c r="CF25" s="21"/>
      <c r="CG25" s="21"/>
      <c r="CH25" s="21"/>
      <c r="CI25" s="21"/>
      <c r="CJ25" s="23"/>
      <c r="CK25" s="21"/>
      <c r="CL25" s="55">
        <v>20</v>
      </c>
      <c r="CM25" s="55"/>
      <c r="CN25" s="55"/>
      <c r="CO25" s="55"/>
      <c r="CP25" s="113" t="s">
        <v>96</v>
      </c>
      <c r="CQ25" s="113"/>
      <c r="CR25" s="113"/>
      <c r="CS25" s="113"/>
      <c r="CT25" s="21" t="s">
        <v>34</v>
      </c>
      <c r="CU25" s="21"/>
      <c r="CV25" s="21"/>
      <c r="CW25" s="21"/>
      <c r="CX25" s="22"/>
    </row>
    <row r="26" spans="1:102" ht="7.5" customHeight="1" thickBo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51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3"/>
      <c r="BF26" s="98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100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8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100"/>
    </row>
    <row r="27" spans="1:102" ht="12.7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03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5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16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17"/>
    </row>
    <row r="28" spans="1:102" ht="25.5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101" t="s">
        <v>36</v>
      </c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6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100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8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18"/>
    </row>
    <row r="29" spans="1:102" ht="12.75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24"/>
      <c r="N29" s="110" t="s">
        <v>37</v>
      </c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07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9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19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20"/>
    </row>
    <row r="30" spans="1:102" ht="12.7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25"/>
      <c r="N30" s="111" t="s">
        <v>38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24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5"/>
      <c r="BU30" s="121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5"/>
      <c r="CJ30" s="121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3"/>
    </row>
    <row r="31" spans="1:102" ht="12.7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25"/>
      <c r="N31" s="111" t="s">
        <v>39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24">
        <v>60141</v>
      </c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5"/>
      <c r="BU31" s="121">
        <v>62424</v>
      </c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5"/>
      <c r="CJ31" s="121">
        <v>67706</v>
      </c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3"/>
    </row>
    <row r="32" spans="1:102" ht="25.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25"/>
      <c r="N32" s="112" t="s">
        <v>40</v>
      </c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24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5"/>
      <c r="BU32" s="121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5"/>
      <c r="CJ32" s="121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3"/>
    </row>
    <row r="33" spans="1:102" ht="12.7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25"/>
      <c r="N33" s="111" t="s">
        <v>41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24">
        <v>2124</v>
      </c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5"/>
      <c r="BU33" s="121">
        <v>2124</v>
      </c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5"/>
      <c r="CJ33" s="121">
        <v>2124</v>
      </c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3"/>
    </row>
    <row r="34" spans="1:102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25"/>
      <c r="N34" s="111" t="s">
        <v>42</v>
      </c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24">
        <v>934</v>
      </c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5"/>
      <c r="BU34" s="121">
        <v>561</v>
      </c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5"/>
      <c r="CJ34" s="121">
        <v>817</v>
      </c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3"/>
    </row>
    <row r="35" spans="1:102" s="27" customFormat="1" ht="13.5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26"/>
      <c r="N35" s="126" t="s">
        <v>43</v>
      </c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7"/>
      <c r="BF35" s="131">
        <v>430</v>
      </c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4">
        <v>531</v>
      </c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3"/>
      <c r="CJ35" s="134">
        <v>746</v>
      </c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6"/>
    </row>
    <row r="36" spans="1:102" ht="13.5" thickBot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24"/>
      <c r="N36" s="110" t="s">
        <v>44</v>
      </c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37">
        <f>BF31+BF33+BF34+BF35</f>
        <v>63629</v>
      </c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9"/>
      <c r="BU36" s="140">
        <f>BU31+BU33+BU34+BU35</f>
        <v>65640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9"/>
      <c r="CJ36" s="140">
        <f>CJ31+CJ33+CJ34+CJ35</f>
        <v>71393</v>
      </c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41"/>
    </row>
    <row r="37" spans="1:102" ht="13.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101" t="s">
        <v>45</v>
      </c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6">
        <v>98979</v>
      </c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100"/>
      <c r="BU37" s="99">
        <v>96806</v>
      </c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8">
        <v>89501</v>
      </c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118"/>
    </row>
    <row r="38" spans="1:102" ht="12.7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24"/>
      <c r="N38" s="110" t="s">
        <v>46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07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9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19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20"/>
    </row>
    <row r="39" spans="1:102" ht="25.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25"/>
      <c r="N39" s="112" t="s">
        <v>47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24">
        <v>1170</v>
      </c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5"/>
      <c r="BU39" s="121">
        <v>1402</v>
      </c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5"/>
      <c r="CJ39" s="121">
        <v>273</v>
      </c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3"/>
    </row>
    <row r="40" spans="1:102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25"/>
      <c r="N40" s="142" t="s">
        <v>48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24">
        <v>26310</v>
      </c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5"/>
      <c r="BU40" s="121">
        <v>23771</v>
      </c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5"/>
      <c r="CJ40" s="121">
        <v>22244</v>
      </c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3"/>
    </row>
    <row r="41" spans="1:102" ht="25.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  <c r="M41" s="25"/>
      <c r="N41" s="143" t="s">
        <v>89</v>
      </c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4"/>
      <c r="BF41" s="124">
        <v>8110</v>
      </c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5"/>
      <c r="BU41" s="121">
        <v>8000</v>
      </c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5"/>
      <c r="CJ41" s="121">
        <v>6400</v>
      </c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3"/>
    </row>
    <row r="42" spans="1:102" ht="25.5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25"/>
      <c r="N42" s="143" t="s">
        <v>90</v>
      </c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4"/>
      <c r="BF42" s="124">
        <v>2935</v>
      </c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5"/>
      <c r="BU42" s="121">
        <v>230</v>
      </c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5"/>
      <c r="CJ42" s="121">
        <v>768</v>
      </c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3"/>
    </row>
    <row r="43" spans="1:102" s="27" customFormat="1" ht="13.5" thickBot="1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30"/>
      <c r="M43" s="26"/>
      <c r="N43" s="126" t="s">
        <v>49</v>
      </c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31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  <c r="BU43" s="134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3"/>
      <c r="CJ43" s="134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6"/>
    </row>
    <row r="44" spans="1:102" s="27" customFormat="1" ht="13.5" thickBo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30"/>
      <c r="M44" s="28"/>
      <c r="N44" s="145" t="s">
        <v>50</v>
      </c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6">
        <f>BF37+BF39+BF40+BF41+BF42</f>
        <v>137504</v>
      </c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8"/>
      <c r="BU44" s="146">
        <f>BU37+BU39+BU40+BU41+BU42</f>
        <v>130209</v>
      </c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8"/>
      <c r="CJ44" s="146">
        <f>CJ37+CJ39+CJ40+CJ41+CJ42</f>
        <v>119186</v>
      </c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8"/>
    </row>
    <row r="45" spans="1:102" ht="13.5" thickBo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1"/>
      <c r="M45" s="25"/>
      <c r="N45" s="152" t="s">
        <v>51</v>
      </c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3">
        <f>BF36+BF44</f>
        <v>201133</v>
      </c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5"/>
      <c r="BU45" s="153">
        <f>BU36+BU44</f>
        <v>195849</v>
      </c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5"/>
      <c r="CJ45" s="153">
        <f>CJ36+CJ44</f>
        <v>190579</v>
      </c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5"/>
    </row>
    <row r="46" s="9" customFormat="1" ht="12">
      <c r="CX46" s="11" t="s">
        <v>52</v>
      </c>
    </row>
    <row r="47" s="9" customFormat="1" ht="6" customHeight="1">
      <c r="CX47" s="11"/>
    </row>
    <row r="48" spans="1:102" ht="19.5" customHeight="1">
      <c r="A48" s="36" t="s">
        <v>28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  <c r="M48" s="45" t="s">
        <v>29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7"/>
      <c r="BF48" s="17"/>
      <c r="BG48" s="30" t="s">
        <v>30</v>
      </c>
      <c r="BH48" s="30"/>
      <c r="BI48" s="30"/>
      <c r="BJ48" s="33" t="s">
        <v>112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20"/>
      <c r="BU48" s="32" t="s">
        <v>32</v>
      </c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4"/>
      <c r="CJ48" s="32" t="s">
        <v>32</v>
      </c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4"/>
    </row>
    <row r="49" spans="1:102" ht="14.2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50"/>
      <c r="BF49" s="54">
        <v>20</v>
      </c>
      <c r="BG49" s="55"/>
      <c r="BH49" s="55"/>
      <c r="BI49" s="55"/>
      <c r="BJ49" s="55"/>
      <c r="BK49" s="55"/>
      <c r="BL49" s="56" t="s">
        <v>94</v>
      </c>
      <c r="BM49" s="56"/>
      <c r="BN49" s="56"/>
      <c r="BO49" s="56"/>
      <c r="BP49" s="21" t="s">
        <v>31</v>
      </c>
      <c r="BQ49" s="21"/>
      <c r="BR49" s="21"/>
      <c r="BS49" s="21"/>
      <c r="BT49" s="22"/>
      <c r="BU49" s="21"/>
      <c r="BV49" s="21"/>
      <c r="BW49" s="55">
        <v>20</v>
      </c>
      <c r="BX49" s="55"/>
      <c r="BY49" s="55"/>
      <c r="BZ49" s="55"/>
      <c r="CA49" s="113" t="s">
        <v>95</v>
      </c>
      <c r="CB49" s="113"/>
      <c r="CC49" s="113"/>
      <c r="CD49" s="113"/>
      <c r="CE49" s="21" t="s">
        <v>33</v>
      </c>
      <c r="CF49" s="21"/>
      <c r="CG49" s="21"/>
      <c r="CH49" s="21"/>
      <c r="CI49" s="21"/>
      <c r="CJ49" s="23"/>
      <c r="CK49" s="21"/>
      <c r="CL49" s="55">
        <v>20</v>
      </c>
      <c r="CM49" s="55"/>
      <c r="CN49" s="55"/>
      <c r="CO49" s="55"/>
      <c r="CP49" s="113" t="s">
        <v>96</v>
      </c>
      <c r="CQ49" s="113"/>
      <c r="CR49" s="113"/>
      <c r="CS49" s="113"/>
      <c r="CT49" s="21" t="s">
        <v>34</v>
      </c>
      <c r="CU49" s="21"/>
      <c r="CV49" s="21"/>
      <c r="CW49" s="21"/>
      <c r="CX49" s="22"/>
    </row>
    <row r="50" spans="1:102" ht="7.5" customHeight="1" thickBo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51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3"/>
      <c r="BF50" s="98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100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8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100"/>
    </row>
    <row r="51" spans="1:102" ht="12.7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114" t="s">
        <v>53</v>
      </c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03">
        <v>90</v>
      </c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5"/>
      <c r="BU51" s="104">
        <v>90</v>
      </c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16">
        <v>90</v>
      </c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17"/>
    </row>
    <row r="52" spans="1:102" ht="25.5" customHeigh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4"/>
      <c r="M52" s="101" t="s">
        <v>54</v>
      </c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6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100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8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118"/>
    </row>
    <row r="53" spans="1:102" ht="25.5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24"/>
      <c r="N53" s="156" t="s">
        <v>55</v>
      </c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7"/>
      <c r="BF53" s="107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9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19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20"/>
    </row>
    <row r="54" spans="1:102" ht="25.5" customHeight="1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8"/>
      <c r="M54" s="25"/>
      <c r="N54" s="112" t="s">
        <v>56</v>
      </c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70"/>
      <c r="BF54" s="171" t="s">
        <v>57</v>
      </c>
      <c r="BG54" s="169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42" t="s">
        <v>59</v>
      </c>
      <c r="BT54" s="172"/>
      <c r="BU54" s="168" t="s">
        <v>57</v>
      </c>
      <c r="BV54" s="169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42" t="s">
        <v>58</v>
      </c>
      <c r="CI54" s="172"/>
      <c r="CJ54" s="168" t="s">
        <v>57</v>
      </c>
      <c r="CK54" s="169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42" t="s">
        <v>58</v>
      </c>
      <c r="CX54" s="158"/>
    </row>
    <row r="55" spans="1:102" ht="12.7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8"/>
      <c r="M55" s="25"/>
      <c r="N55" s="111" t="s">
        <v>60</v>
      </c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24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5"/>
      <c r="BU55" s="121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5"/>
      <c r="CJ55" s="121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3"/>
    </row>
    <row r="56" spans="1:102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8"/>
      <c r="M56" s="25"/>
      <c r="N56" s="111" t="s">
        <v>61</v>
      </c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24">
        <v>70920</v>
      </c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5"/>
      <c r="BU56" s="121">
        <v>70920</v>
      </c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5"/>
      <c r="CJ56" s="121">
        <v>70920</v>
      </c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3"/>
    </row>
    <row r="57" spans="1:102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8"/>
      <c r="M57" s="25"/>
      <c r="N57" s="111" t="s">
        <v>62</v>
      </c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24">
        <v>19</v>
      </c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5"/>
      <c r="BU57" s="121">
        <v>19</v>
      </c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5"/>
      <c r="CJ57" s="121">
        <v>19</v>
      </c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3"/>
    </row>
    <row r="58" spans="1:102" s="27" customFormat="1" ht="27" customHeight="1" thickBo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30"/>
      <c r="M58" s="26"/>
      <c r="N58" s="162" t="s">
        <v>63</v>
      </c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3"/>
      <c r="BF58" s="131">
        <v>54214</v>
      </c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3"/>
      <c r="BU58" s="134">
        <v>56112</v>
      </c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3"/>
      <c r="CJ58" s="134">
        <v>55394</v>
      </c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6"/>
    </row>
    <row r="59" spans="1:102" ht="13.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8"/>
      <c r="M59" s="24"/>
      <c r="N59" s="110" t="s">
        <v>64</v>
      </c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37">
        <f>BF51+BF56+BF57+BF58</f>
        <v>125243</v>
      </c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9"/>
      <c r="BU59" s="137">
        <f>BU51+BU56+BU57+BU58</f>
        <v>127141</v>
      </c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9"/>
      <c r="CJ59" s="137">
        <f>CJ51+CJ56+CJ57+CJ58</f>
        <v>126423</v>
      </c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9"/>
    </row>
    <row r="60" spans="1:102" ht="13.5" customHeigh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4"/>
      <c r="M60" s="101" t="s">
        <v>65</v>
      </c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6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100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8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118"/>
    </row>
    <row r="61" spans="1:102" ht="12.75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7"/>
      <c r="M61" s="24"/>
      <c r="N61" s="110" t="s">
        <v>66</v>
      </c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07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9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19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20"/>
    </row>
    <row r="62" spans="1:102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8"/>
      <c r="M62" s="25"/>
      <c r="N62" s="111" t="s">
        <v>67</v>
      </c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24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5"/>
      <c r="BU62" s="121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5"/>
      <c r="CJ62" s="121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3"/>
    </row>
    <row r="63" spans="1:102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8"/>
      <c r="M63" s="25"/>
      <c r="N63" s="111" t="s">
        <v>91</v>
      </c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24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5"/>
      <c r="BU63" s="121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5"/>
      <c r="CJ63" s="121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3"/>
    </row>
    <row r="64" spans="1:102" s="27" customFormat="1" ht="13.5" thickBot="1">
      <c r="A64" s="128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30"/>
      <c r="M64" s="26"/>
      <c r="N64" s="135" t="s">
        <v>68</v>
      </c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1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3"/>
      <c r="BU64" s="134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3"/>
      <c r="CJ64" s="134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6"/>
    </row>
    <row r="65" spans="1:102" ht="13.5" thickBo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8"/>
      <c r="M65" s="24"/>
      <c r="N65" s="110" t="s">
        <v>69</v>
      </c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37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9"/>
      <c r="BU65" s="140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9"/>
      <c r="CJ65" s="140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41"/>
    </row>
    <row r="66" spans="1:102" ht="13.5" customHeight="1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4"/>
      <c r="M66" s="101" t="s">
        <v>70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6">
        <v>9000</v>
      </c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100"/>
      <c r="BU66" s="99">
        <v>5000</v>
      </c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8">
        <v>1041</v>
      </c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118"/>
    </row>
    <row r="67" spans="1:102" ht="12.75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24"/>
      <c r="N67" s="110" t="s">
        <v>66</v>
      </c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07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9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19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20"/>
    </row>
    <row r="68" spans="1:102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8"/>
      <c r="M68" s="25"/>
      <c r="N68" s="111" t="s">
        <v>71</v>
      </c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24">
        <v>64772</v>
      </c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5"/>
      <c r="BU68" s="121">
        <v>63708</v>
      </c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5"/>
      <c r="CJ68" s="121">
        <v>63115</v>
      </c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3"/>
    </row>
    <row r="69" spans="1:102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8"/>
      <c r="M69" s="25"/>
      <c r="N69" s="111" t="s">
        <v>72</v>
      </c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24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5"/>
      <c r="BU69" s="121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5"/>
      <c r="CJ69" s="121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3"/>
    </row>
    <row r="70" spans="1:102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8"/>
      <c r="M70" s="25"/>
      <c r="N70" s="111" t="s">
        <v>91</v>
      </c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24">
        <v>2118</v>
      </c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5"/>
      <c r="BU70" s="121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5"/>
      <c r="CJ70" s="121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3"/>
    </row>
    <row r="71" spans="1:102" s="27" customFormat="1" ht="13.5" thickBot="1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30"/>
      <c r="M71" s="26"/>
      <c r="N71" s="135" t="s">
        <v>68</v>
      </c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1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3"/>
      <c r="BU71" s="134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3"/>
      <c r="CJ71" s="134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6"/>
    </row>
    <row r="72" spans="1:102" s="27" customFormat="1" ht="13.5" thickBo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30"/>
      <c r="M72" s="28"/>
      <c r="N72" s="167" t="s">
        <v>73</v>
      </c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46">
        <f>BF66+BF68+BF70</f>
        <v>75890</v>
      </c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8"/>
      <c r="BU72" s="146">
        <f>BU66+BU68+BU70</f>
        <v>68708</v>
      </c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8"/>
      <c r="CJ72" s="146">
        <f>CJ66+CJ68+CJ70</f>
        <v>64156</v>
      </c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8"/>
    </row>
    <row r="73" spans="1:102" ht="13.5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1"/>
      <c r="M73" s="25"/>
      <c r="N73" s="152" t="s">
        <v>51</v>
      </c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3">
        <f>BF59+BF72</f>
        <v>201133</v>
      </c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5"/>
      <c r="BU73" s="153">
        <f>BU59+BU72</f>
        <v>195849</v>
      </c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5"/>
      <c r="CJ73" s="153">
        <f>CJ59+CJ72</f>
        <v>190579</v>
      </c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5"/>
    </row>
    <row r="75" s="9" customFormat="1" ht="12">
      <c r="BC75" s="9" t="s">
        <v>75</v>
      </c>
    </row>
    <row r="76" spans="1:102" s="9" customFormat="1" ht="12">
      <c r="A76" s="9" t="s">
        <v>74</v>
      </c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D76" s="165" t="s">
        <v>102</v>
      </c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C76" s="9" t="s">
        <v>76</v>
      </c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CB76" s="165" t="s">
        <v>103</v>
      </c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</row>
    <row r="77" spans="15:102" s="29" customFormat="1" ht="9.75">
      <c r="O77" s="166" t="s">
        <v>77</v>
      </c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D77" s="166" t="s">
        <v>78</v>
      </c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M77" s="166" t="s">
        <v>77</v>
      </c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CB77" s="166" t="s">
        <v>78</v>
      </c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</row>
    <row r="78" spans="1:34" s="9" customFormat="1" ht="12">
      <c r="A78" s="160" t="s">
        <v>79</v>
      </c>
      <c r="B78" s="160"/>
      <c r="C78" s="61" t="s">
        <v>113</v>
      </c>
      <c r="D78" s="61"/>
      <c r="E78" s="61"/>
      <c r="F78" s="61"/>
      <c r="G78" s="164" t="s">
        <v>79</v>
      </c>
      <c r="H78" s="164"/>
      <c r="J78" s="165" t="s">
        <v>114</v>
      </c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0">
        <v>20</v>
      </c>
      <c r="AA78" s="160"/>
      <c r="AB78" s="160"/>
      <c r="AC78" s="160"/>
      <c r="AD78" s="161" t="s">
        <v>98</v>
      </c>
      <c r="AE78" s="161"/>
      <c r="AF78" s="161"/>
      <c r="AH78" s="9" t="s">
        <v>20</v>
      </c>
    </row>
    <row r="80" s="29" customFormat="1" ht="9.75">
      <c r="E80" s="29" t="s">
        <v>80</v>
      </c>
    </row>
    <row r="81" s="2" customFormat="1" ht="9.75">
      <c r="A81" s="1" t="s">
        <v>81</v>
      </c>
    </row>
    <row r="82" spans="1:102" s="2" customFormat="1" ht="56.25" customHeight="1">
      <c r="A82" s="159" t="s">
        <v>82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</row>
    <row r="83" s="2" customFormat="1" ht="9.75">
      <c r="A83" s="1" t="s">
        <v>83</v>
      </c>
    </row>
    <row r="84" s="2" customFormat="1" ht="9.75">
      <c r="A84" s="1" t="s">
        <v>84</v>
      </c>
    </row>
    <row r="85" s="2" customFormat="1" ht="9.75">
      <c r="A85" s="1" t="s">
        <v>85</v>
      </c>
    </row>
    <row r="86" spans="1:102" s="2" customFormat="1" ht="48" customHeight="1">
      <c r="A86" s="159" t="s">
        <v>92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</row>
    <row r="87" s="2" customFormat="1" ht="9.75">
      <c r="A87" s="1" t="s">
        <v>86</v>
      </c>
    </row>
  </sheetData>
  <sheetProtection/>
  <mergeCells count="255">
    <mergeCell ref="BJ48:BS48"/>
    <mergeCell ref="O76:AA76"/>
    <mergeCell ref="AD76:AZ76"/>
    <mergeCell ref="CJ71:CX71"/>
    <mergeCell ref="CJ72:CX72"/>
    <mergeCell ref="CJ73:CX73"/>
    <mergeCell ref="BM76:BY76"/>
    <mergeCell ref="CB76:CX76"/>
    <mergeCell ref="BU54:BV54"/>
    <mergeCell ref="CH54:CI54"/>
    <mergeCell ref="N54:BE54"/>
    <mergeCell ref="BF54:BG54"/>
    <mergeCell ref="BS54:BT54"/>
    <mergeCell ref="BH54:BR54"/>
    <mergeCell ref="BU65:CI65"/>
    <mergeCell ref="CJ65:CX65"/>
    <mergeCell ref="N63:BE63"/>
    <mergeCell ref="BF63:BT63"/>
    <mergeCell ref="A72:L72"/>
    <mergeCell ref="N72:BE72"/>
    <mergeCell ref="BF72:BT72"/>
    <mergeCell ref="BU72:CI72"/>
    <mergeCell ref="BW54:CG54"/>
    <mergeCell ref="CJ54:CK54"/>
    <mergeCell ref="BF64:BT64"/>
    <mergeCell ref="BU64:CI64"/>
    <mergeCell ref="N68:BE68"/>
    <mergeCell ref="BF68:BT68"/>
    <mergeCell ref="A73:L73"/>
    <mergeCell ref="N73:BE73"/>
    <mergeCell ref="BF73:BT73"/>
    <mergeCell ref="BU73:CI73"/>
    <mergeCell ref="CJ64:CX64"/>
    <mergeCell ref="A65:L65"/>
    <mergeCell ref="N65:BE65"/>
    <mergeCell ref="BF65:BT65"/>
    <mergeCell ref="A64:L64"/>
    <mergeCell ref="N64:BE64"/>
    <mergeCell ref="BU63:CI63"/>
    <mergeCell ref="CJ63:CX63"/>
    <mergeCell ref="O77:AA77"/>
    <mergeCell ref="AD77:AZ77"/>
    <mergeCell ref="BM77:BY77"/>
    <mergeCell ref="CB77:CX77"/>
    <mergeCell ref="N70:BE70"/>
    <mergeCell ref="BU70:CI70"/>
    <mergeCell ref="CJ70:CX70"/>
    <mergeCell ref="CJ62:CX62"/>
    <mergeCell ref="A78:B78"/>
    <mergeCell ref="C78:F78"/>
    <mergeCell ref="G78:H78"/>
    <mergeCell ref="J78:Y78"/>
    <mergeCell ref="A62:L62"/>
    <mergeCell ref="N62:BE62"/>
    <mergeCell ref="BF62:BT62"/>
    <mergeCell ref="BU62:CI62"/>
    <mergeCell ref="A63:L63"/>
    <mergeCell ref="CJ60:CX61"/>
    <mergeCell ref="N61:BE61"/>
    <mergeCell ref="A59:L59"/>
    <mergeCell ref="N59:BE59"/>
    <mergeCell ref="BF59:BT59"/>
    <mergeCell ref="A60:L61"/>
    <mergeCell ref="M60:BE60"/>
    <mergeCell ref="BF60:BT61"/>
    <mergeCell ref="BU60:CI61"/>
    <mergeCell ref="BF57:BT57"/>
    <mergeCell ref="CJ59:CX59"/>
    <mergeCell ref="A58:L58"/>
    <mergeCell ref="N58:BE58"/>
    <mergeCell ref="BF58:BT58"/>
    <mergeCell ref="BU58:CI58"/>
    <mergeCell ref="BU59:CI59"/>
    <mergeCell ref="CJ57:CX57"/>
    <mergeCell ref="CJ58:CX58"/>
    <mergeCell ref="A86:CX86"/>
    <mergeCell ref="Z78:AC78"/>
    <mergeCell ref="AD78:AF78"/>
    <mergeCell ref="A82:CX82"/>
    <mergeCell ref="A68:L68"/>
    <mergeCell ref="A57:L57"/>
    <mergeCell ref="N57:BE57"/>
    <mergeCell ref="A70:L70"/>
    <mergeCell ref="BF70:BT70"/>
    <mergeCell ref="A69:L69"/>
    <mergeCell ref="CJ55:CX55"/>
    <mergeCell ref="CJ56:CX56"/>
    <mergeCell ref="BF56:BT56"/>
    <mergeCell ref="BU56:CI56"/>
    <mergeCell ref="A55:L55"/>
    <mergeCell ref="N55:BE55"/>
    <mergeCell ref="BF55:BT55"/>
    <mergeCell ref="BU55:CI55"/>
    <mergeCell ref="CL54:CV54"/>
    <mergeCell ref="CW54:CX54"/>
    <mergeCell ref="A54:L54"/>
    <mergeCell ref="A66:L67"/>
    <mergeCell ref="M66:BE66"/>
    <mergeCell ref="BF66:BT67"/>
    <mergeCell ref="N67:BE67"/>
    <mergeCell ref="BU57:CI57"/>
    <mergeCell ref="A56:L56"/>
    <mergeCell ref="N56:BE56"/>
    <mergeCell ref="BU50:CI50"/>
    <mergeCell ref="CJ50:CX50"/>
    <mergeCell ref="A51:L53"/>
    <mergeCell ref="M51:BE51"/>
    <mergeCell ref="BF51:BT53"/>
    <mergeCell ref="BU51:CI53"/>
    <mergeCell ref="CJ51:CX53"/>
    <mergeCell ref="M52:BE52"/>
    <mergeCell ref="N53:BE53"/>
    <mergeCell ref="BF50:BT50"/>
    <mergeCell ref="A45:L45"/>
    <mergeCell ref="N45:BE45"/>
    <mergeCell ref="BF45:BT45"/>
    <mergeCell ref="BU45:CI45"/>
    <mergeCell ref="CJ45:CX45"/>
    <mergeCell ref="BF44:BT44"/>
    <mergeCell ref="BU44:CI44"/>
    <mergeCell ref="CA49:CD49"/>
    <mergeCell ref="CL49:CO49"/>
    <mergeCell ref="CP49:CS49"/>
    <mergeCell ref="A43:L43"/>
    <mergeCell ref="N43:BE43"/>
    <mergeCell ref="BF43:BT43"/>
    <mergeCell ref="BU43:CI43"/>
    <mergeCell ref="A44:L44"/>
    <mergeCell ref="N44:BE44"/>
    <mergeCell ref="CJ44:CX44"/>
    <mergeCell ref="CJ39:CX39"/>
    <mergeCell ref="BU66:CI67"/>
    <mergeCell ref="CJ66:CX67"/>
    <mergeCell ref="BU42:CI42"/>
    <mergeCell ref="CJ40:CX40"/>
    <mergeCell ref="BU41:CI41"/>
    <mergeCell ref="CJ41:CX41"/>
    <mergeCell ref="CJ42:CX42"/>
    <mergeCell ref="CJ43:CX43"/>
    <mergeCell ref="BW49:BZ49"/>
    <mergeCell ref="N42:BE42"/>
    <mergeCell ref="BF42:BT42"/>
    <mergeCell ref="A41:L41"/>
    <mergeCell ref="N41:BE41"/>
    <mergeCell ref="BF41:BT41"/>
    <mergeCell ref="BU40:CI40"/>
    <mergeCell ref="CJ37:CX38"/>
    <mergeCell ref="M37:BE37"/>
    <mergeCell ref="N38:BE38"/>
    <mergeCell ref="BU69:CI69"/>
    <mergeCell ref="CJ69:CX69"/>
    <mergeCell ref="CJ68:CX68"/>
    <mergeCell ref="N69:BE69"/>
    <mergeCell ref="BF69:BT69"/>
    <mergeCell ref="N40:BE40"/>
    <mergeCell ref="BF40:BT40"/>
    <mergeCell ref="A37:L38"/>
    <mergeCell ref="BF37:BT38"/>
    <mergeCell ref="BU37:CI38"/>
    <mergeCell ref="BF39:BT39"/>
    <mergeCell ref="BU39:CI39"/>
    <mergeCell ref="BU68:CI68"/>
    <mergeCell ref="A39:L39"/>
    <mergeCell ref="N39:BE39"/>
    <mergeCell ref="A40:L40"/>
    <mergeCell ref="A42:L42"/>
    <mergeCell ref="A71:L71"/>
    <mergeCell ref="N71:BE71"/>
    <mergeCell ref="BF71:BT71"/>
    <mergeCell ref="BU71:CI71"/>
    <mergeCell ref="CJ35:CX35"/>
    <mergeCell ref="A36:L36"/>
    <mergeCell ref="N36:BE36"/>
    <mergeCell ref="BF36:BT36"/>
    <mergeCell ref="BU36:CI36"/>
    <mergeCell ref="CJ36:CX36"/>
    <mergeCell ref="N35:BE35"/>
    <mergeCell ref="A35:L35"/>
    <mergeCell ref="BF35:BT35"/>
    <mergeCell ref="BU35:CI35"/>
    <mergeCell ref="CJ33:CX33"/>
    <mergeCell ref="A34:L34"/>
    <mergeCell ref="N34:BE34"/>
    <mergeCell ref="BF34:BT34"/>
    <mergeCell ref="BU34:CI34"/>
    <mergeCell ref="CJ34:CX34"/>
    <mergeCell ref="A33:L33"/>
    <mergeCell ref="N33:BE33"/>
    <mergeCell ref="BF33:BT33"/>
    <mergeCell ref="BU33:CI33"/>
    <mergeCell ref="BF32:BT32"/>
    <mergeCell ref="BU32:CI32"/>
    <mergeCell ref="CJ32:CX32"/>
    <mergeCell ref="N30:BE30"/>
    <mergeCell ref="BF30:BT30"/>
    <mergeCell ref="BU30:CI30"/>
    <mergeCell ref="CJ30:CX30"/>
    <mergeCell ref="BF31:BT31"/>
    <mergeCell ref="BU31:CI31"/>
    <mergeCell ref="CJ31:CX31"/>
    <mergeCell ref="A31:L31"/>
    <mergeCell ref="N31:BE31"/>
    <mergeCell ref="A32:L32"/>
    <mergeCell ref="N32:BE32"/>
    <mergeCell ref="CP25:CS25"/>
    <mergeCell ref="CJ26:CX26"/>
    <mergeCell ref="M27:BE27"/>
    <mergeCell ref="CJ27:CX29"/>
    <mergeCell ref="BW25:BZ25"/>
    <mergeCell ref="CA25:CD25"/>
    <mergeCell ref="BU26:CI26"/>
    <mergeCell ref="M28:BE28"/>
    <mergeCell ref="BF27:BT29"/>
    <mergeCell ref="N29:BE29"/>
    <mergeCell ref="A22:BZ22"/>
    <mergeCell ref="CL25:CO25"/>
    <mergeCell ref="BU27:CI29"/>
    <mergeCell ref="A30:L30"/>
    <mergeCell ref="A27:L29"/>
    <mergeCell ref="A24:L26"/>
    <mergeCell ref="M24:BE26"/>
    <mergeCell ref="BK24:BS24"/>
    <mergeCell ref="BF25:BK25"/>
    <mergeCell ref="BL25:BO25"/>
    <mergeCell ref="BF26:BT26"/>
    <mergeCell ref="CC13:CI13"/>
    <mergeCell ref="CR13:CX13"/>
    <mergeCell ref="CJ13:CQ13"/>
    <mergeCell ref="A7:CX7"/>
    <mergeCell ref="A8:CX8"/>
    <mergeCell ref="CC12:CX12"/>
    <mergeCell ref="CC11:CX11"/>
    <mergeCell ref="AC11:AS11"/>
    <mergeCell ref="AT11:AW11"/>
    <mergeCell ref="AX11:BA11"/>
    <mergeCell ref="N14:BP14"/>
    <mergeCell ref="CC16:CX17"/>
    <mergeCell ref="U17:BS17"/>
    <mergeCell ref="CC15:CX15"/>
    <mergeCell ref="CC14:CX14"/>
    <mergeCell ref="Z21:BZ21"/>
    <mergeCell ref="A19:BI19"/>
    <mergeCell ref="CC18:CM19"/>
    <mergeCell ref="CN18:CX19"/>
    <mergeCell ref="CC20:CX20"/>
    <mergeCell ref="BA18:BY18"/>
    <mergeCell ref="BU24:CI24"/>
    <mergeCell ref="CJ24:CX24"/>
    <mergeCell ref="A10:CB10"/>
    <mergeCell ref="A48:L50"/>
    <mergeCell ref="M48:BE50"/>
    <mergeCell ref="BU48:CI48"/>
    <mergeCell ref="CJ48:CX48"/>
    <mergeCell ref="BF49:BK49"/>
    <mergeCell ref="BL49:BO49"/>
  </mergeCells>
  <printOptions/>
  <pageMargins left="0.5905511811023623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justice</cp:lastModifiedBy>
  <cp:lastPrinted>2012-03-27T18:37:09Z</cp:lastPrinted>
  <dcterms:created xsi:type="dcterms:W3CDTF">2010-08-04T13:35:22Z</dcterms:created>
  <dcterms:modified xsi:type="dcterms:W3CDTF">2012-03-29T11:59:45Z</dcterms:modified>
  <cp:category/>
  <cp:version/>
  <cp:contentType/>
  <cp:contentStatus/>
</cp:coreProperties>
</file>